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600" yWindow="390" windowWidth="14955" windowHeight="12525"/>
  </bookViews>
  <sheets>
    <sheet name="Лист2" sheetId="2" r:id="rId1"/>
  </sheets>
  <definedNames>
    <definedName name="_FilterDatabase" localSheetId="0" hidden="1">Лист2!$A$3:$G$4</definedName>
  </definedNames>
  <calcPr calcId="124519"/>
</workbook>
</file>

<file path=xl/calcChain.xml><?xml version="1.0" encoding="utf-8"?>
<calcChain xmlns="http://schemas.openxmlformats.org/spreadsheetml/2006/main">
  <c r="C9" i="2"/>
  <c r="C8"/>
  <c r="G2" l="1"/>
  <c r="E4" s="1"/>
  <c r="C11" l="1"/>
  <c r="C12"/>
  <c r="C10"/>
  <c r="A4"/>
  <c r="C7" s="1"/>
</calcChain>
</file>

<file path=xl/sharedStrings.xml><?xml version="1.0" encoding="utf-8"?>
<sst xmlns="http://schemas.openxmlformats.org/spreadsheetml/2006/main" count="16" uniqueCount="16">
  <si>
    <t>№</t>
  </si>
  <si>
    <t xml:space="preserve">Список учеников {класс} класса на </t>
  </si>
  <si>
    <t>Фамилия Имя Отчество</t>
  </si>
  <si>
    <t>Дата рожденя</t>
  </si>
  <si>
    <t>Домашний адрес</t>
  </si>
  <si>
    <t>Родители</t>
  </si>
  <si>
    <t>{Фамилия} {Имя} {Отчество}</t>
  </si>
  <si>
    <t>{Дата рождения}</t>
  </si>
  <si>
    <t>{Домашний адрес}</t>
  </si>
  <si>
    <t>{Родитель1}</t>
  </si>
  <si>
    <t>{Родитель2}</t>
  </si>
  <si>
    <t>Всего</t>
  </si>
  <si>
    <t>из них</t>
  </si>
  <si>
    <t>Пол</t>
  </si>
  <si>
    <t>{Пол}</t>
  </si>
  <si>
    <t>Полных лет</t>
  </si>
</sst>
</file>

<file path=xl/styles.xml><?xml version="1.0" encoding="utf-8"?>
<styleSheet xmlns="http://schemas.openxmlformats.org/spreadsheetml/2006/main">
  <numFmts count="2">
    <numFmt numFmtId="164" formatCode="#0&quot; лет&quot;;;"/>
    <numFmt numFmtId="165" formatCode="[$-F800]dddd\,\ mmmm\ dd\,\ yyyy"/>
  </numFmts>
  <fonts count="2">
    <font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/>
    <xf numFmtId="0" fontId="0" fillId="0" borderId="4" xfId="0" applyFill="1" applyBorder="1"/>
    <xf numFmtId="0" fontId="0" fillId="0" borderId="0" xfId="0" applyBorder="1" applyAlignment="1">
      <alignment horizontal="left" indent="5"/>
    </xf>
    <xf numFmtId="0" fontId="0" fillId="0" borderId="0" xfId="0" applyAlignment="1">
      <alignment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0" xfId="0" applyNumberFormat="1" applyAlignment="1"/>
    <xf numFmtId="165" fontId="0" fillId="0" borderId="5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14" fontId="0" fillId="0" borderId="2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G12"/>
  <sheetViews>
    <sheetView tabSelected="1" workbookViewId="0">
      <selection activeCell="C12" sqref="C12:F12"/>
    </sheetView>
  </sheetViews>
  <sheetFormatPr defaultRowHeight="12.75"/>
  <cols>
    <col min="1" max="1" width="3" customWidth="1"/>
    <col min="2" max="2" width="30.7109375" customWidth="1"/>
    <col min="3" max="3" width="4.28515625" hidden="1" customWidth="1"/>
    <col min="4" max="4" width="11.5703125" customWidth="1"/>
    <col min="5" max="5" width="10.140625" hidden="1" customWidth="1"/>
    <col min="6" max="6" width="40.7109375" customWidth="1"/>
    <col min="7" max="7" width="40.140625" style="7" customWidth="1"/>
  </cols>
  <sheetData>
    <row r="1" spans="1:7">
      <c r="A1" s="4"/>
      <c r="B1" s="4"/>
      <c r="C1" s="4"/>
      <c r="D1" s="4"/>
      <c r="E1" s="4"/>
      <c r="F1" s="4"/>
    </row>
    <row r="2" spans="1:7">
      <c r="A2" s="16" t="s">
        <v>1</v>
      </c>
      <c r="B2" s="16"/>
      <c r="C2" s="16"/>
      <c r="D2" s="16"/>
      <c r="E2" s="16"/>
      <c r="F2" s="16"/>
      <c r="G2" s="14">
        <f ca="1">DATE(YEAR(TODAY()),9,1)</f>
        <v>41518</v>
      </c>
    </row>
    <row r="3" spans="1:7" s="2" customFormat="1" ht="30.6" customHeight="1">
      <c r="A3" s="11" t="s">
        <v>0</v>
      </c>
      <c r="B3" s="11" t="s">
        <v>2</v>
      </c>
      <c r="C3" s="10" t="s">
        <v>13</v>
      </c>
      <c r="D3" s="12" t="s">
        <v>3</v>
      </c>
      <c r="E3" s="3" t="s">
        <v>15</v>
      </c>
      <c r="F3" s="10" t="s">
        <v>4</v>
      </c>
      <c r="G3" s="11" t="s">
        <v>5</v>
      </c>
    </row>
    <row r="4" spans="1:7">
      <c r="A4" s="21">
        <f>MAX(A$3:A3)+1</f>
        <v>1</v>
      </c>
      <c r="B4" s="19" t="s">
        <v>6</v>
      </c>
      <c r="C4" s="23" t="s">
        <v>14</v>
      </c>
      <c r="D4" s="17" t="s">
        <v>7</v>
      </c>
      <c r="E4" s="25" t="e">
        <f ca="1">IF(D4&lt;&gt;"",YEAR( $G$2)-YEAR(D4)-IF(OR(MONTH($G$2)&gt;MONTH(D4),AND(MONTH($G$2)=MONTH(D4),DAY($G$2)&gt;DAY(D4))),1,0),"")</f>
        <v>#VALUE!</v>
      </c>
      <c r="F4" s="28" t="s">
        <v>8</v>
      </c>
      <c r="G4" s="8" t="s">
        <v>9</v>
      </c>
    </row>
    <row r="5" spans="1:7">
      <c r="A5" s="22"/>
      <c r="B5" s="20"/>
      <c r="C5" s="24"/>
      <c r="D5" s="18"/>
      <c r="E5" s="26"/>
      <c r="F5" s="29"/>
      <c r="G5" s="9" t="s">
        <v>10</v>
      </c>
    </row>
    <row r="6" spans="1:7">
      <c r="A6" s="5"/>
      <c r="B6" s="1"/>
    </row>
    <row r="7" spans="1:7">
      <c r="A7" s="5"/>
      <c r="B7" s="6" t="s">
        <v>11</v>
      </c>
      <c r="C7" s="27" t="str">
        <f>COUNT(A4:A6)&amp;" чел."</f>
        <v>1 чел.</v>
      </c>
      <c r="D7" s="27"/>
    </row>
    <row r="8" spans="1:7">
      <c r="A8" s="5"/>
      <c r="B8" s="6" t="s">
        <v>12</v>
      </c>
      <c r="C8" s="30" t="str">
        <f>COUNTIF(C4:C6,"=д")&amp;" д."</f>
        <v>0 д.</v>
      </c>
      <c r="D8" s="30"/>
      <c r="E8" s="30"/>
      <c r="F8" s="30"/>
      <c r="G8" s="13"/>
    </row>
    <row r="9" spans="1:7">
      <c r="A9" s="1"/>
      <c r="B9" s="1"/>
      <c r="C9" s="30" t="str">
        <f>COUNTIF(C4:C6,"=м")&amp;" м."</f>
        <v>0 м.</v>
      </c>
      <c r="D9" s="30"/>
      <c r="E9" s="30"/>
      <c r="F9" s="30"/>
      <c r="G9" s="13"/>
    </row>
    <row r="10" spans="1:7">
      <c r="C10" s="15" t="e">
        <f ca="1">MIN(E4:E6)&amp;" лет - "&amp;COUNTIF(E4:E6,"="&amp;MIN(E4:E6))&amp;" чел."</f>
        <v>#VALUE!</v>
      </c>
      <c r="D10" s="15"/>
      <c r="E10" s="15"/>
      <c r="F10" s="15"/>
      <c r="G10" s="13"/>
    </row>
    <row r="11" spans="1:7">
      <c r="C11" s="15" t="e">
        <f ca="1">IF(MIN(E4:E6)=MAX(E4:E6),"", (MIN(E4:E6)+1)&amp;" лет - "&amp;COUNTIF(E4:E6,"="&amp;(MIN(E4:E6)+1))&amp;" чел.")</f>
        <v>#VALUE!</v>
      </c>
      <c r="D11" s="15"/>
      <c r="E11" s="15"/>
      <c r="F11" s="15"/>
    </row>
    <row r="12" spans="1:7">
      <c r="C12" s="15" t="e">
        <f ca="1">IF(MAX(E4:E6)&lt;=MIN(E4:E6)+1,"",MAX(E4:E6)&amp;" лет - "&amp;COUNTIF(E4:E6,"="&amp;MAX(E4:E6))&amp;" чел.")</f>
        <v>#VALUE!</v>
      </c>
      <c r="D12" s="15"/>
      <c r="E12" s="15"/>
      <c r="F12" s="15"/>
    </row>
  </sheetData>
  <sheetProtection formatCells="0" formatColumns="0" formatRows="0" insertColumns="0" insertRows="0" sort="0" autoFilter="0"/>
  <mergeCells count="13">
    <mergeCell ref="C10:F10"/>
    <mergeCell ref="C11:F11"/>
    <mergeCell ref="C12:F12"/>
    <mergeCell ref="A2:F2"/>
    <mergeCell ref="D4:D5"/>
    <mergeCell ref="B4:B5"/>
    <mergeCell ref="A4:A5"/>
    <mergeCell ref="C4:C5"/>
    <mergeCell ref="E4:E5"/>
    <mergeCell ref="C7:D7"/>
    <mergeCell ref="F4:F5"/>
    <mergeCell ref="C8:F8"/>
    <mergeCell ref="C9:F9"/>
  </mergeCells>
  <phoneticPr fontId="1" type="noConversion"/>
  <pageMargins left="0.75" right="0.75" top="1" bottom="1" header="0.5" footer="0.5"/>
  <pageSetup paperSize="9" orientation="portrait" horizontalDpi="30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MyOrg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Step_ua</dc:creator>
  <cp:lastModifiedBy>Step</cp:lastModifiedBy>
  <cp:lastPrinted>2012-05-14T14:47:29Z</cp:lastPrinted>
  <dcterms:created xsi:type="dcterms:W3CDTF">2012-05-13T19:03:53Z</dcterms:created>
  <dcterms:modified xsi:type="dcterms:W3CDTF">2013-04-28T19:39:30Z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stЛист2">
    <vt:i4>3</vt:i4>
  </property>
</Properties>
</file>